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9840" activeTab="0"/>
  </bookViews>
  <sheets>
    <sheet name="ПД-36-К-131" sheetId="1" r:id="rId1"/>
  </sheets>
  <definedNames>
    <definedName name="_xlnm.Print_Area" localSheetId="0">'ПД-36-К-131'!$A$1:$C$33</definedName>
  </definedNames>
  <calcPr fullCalcOnLoad="1"/>
</workbook>
</file>

<file path=xl/sharedStrings.xml><?xml version="1.0" encoding="utf-8"?>
<sst xmlns="http://schemas.openxmlformats.org/spreadsheetml/2006/main" count="38" uniqueCount="33">
  <si>
    <t>3. Монтаж строительных конструкций заводского домокомплекта</t>
  </si>
  <si>
    <t>Итого дом со строительством (закрытый контур):</t>
  </si>
  <si>
    <t>5. Опции</t>
  </si>
  <si>
    <t>6. Дополнительная комплектация и услуги</t>
  </si>
  <si>
    <t>Комплектация и монтаж электропроводки, установочных коробок под розетки и выключатели, установка распаечных коробок, установка щитка с группой автоматов.</t>
  </si>
  <si>
    <t>Устройство разводки отопления полипропиленовыми трубами с установкой алюминевых радиаторов, включая стоимость котла. Монтаж полипропиленовых труб водоснабжения от технического помещения до санузлов и кухни. Монтаж канализационных пластиковых труб от технического помещения до санузлов и кухни.</t>
  </si>
  <si>
    <t>6.1. Наружная отделка: фактурная штукатурка "ТАМАК-фасад"</t>
  </si>
  <si>
    <t>Панели наружных и внутренних стен, панели перегородок,  плиты перекрытий, фронтоны, стропильная система с обрешеткой и контробрешеткой, материалы на утепление и подшивку потолка мансарды, детали балкона и крыльца, соединительные изделия.</t>
  </si>
  <si>
    <t>Трехслойный брус сосны, фурнитура МАСО, двухкамерный теплопакет, белая краска системы Zowosan. Окна встроены в панели наружных стен на заводе.</t>
  </si>
  <si>
    <t>по согласованию</t>
  </si>
  <si>
    <t>Профиль Rehau белого цвета, двухкамерный стеклопакет.</t>
  </si>
  <si>
    <t>1.  Ленточный фундамент с утепленным цокольным перекрытием</t>
  </si>
  <si>
    <t>2. Комплект поставки завода</t>
  </si>
  <si>
    <t>1.1.  Ленточный фундамент</t>
  </si>
  <si>
    <t>2.1. Базовый комплект конструкций заводского изготовления</t>
  </si>
  <si>
    <t xml:space="preserve">4. Кровля (работа и материалы): </t>
  </si>
  <si>
    <r>
      <t>Высота панелей</t>
    </r>
    <r>
      <rPr>
        <b/>
        <sz val="14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2,724 м</t>
    </r>
  </si>
  <si>
    <r>
      <t xml:space="preserve">Высота панелей         </t>
    </r>
    <r>
      <rPr>
        <b/>
        <sz val="16"/>
        <color indexed="8"/>
        <rFont val="Calibri"/>
        <family val="2"/>
      </rPr>
      <t>3 м</t>
    </r>
  </si>
  <si>
    <t>6.2. Внутренняя лестница ТАМАК ель, без окраски</t>
  </si>
  <si>
    <t>6.3. Устройство электрики</t>
  </si>
  <si>
    <t xml:space="preserve">6.4. Устройство внутренних систем отопления, водоснабжения, канализации. </t>
  </si>
  <si>
    <t>Монтаж кровельной системы (металлочерепица). Подшивка карнизов и фронтонных полок - металлопрофилем. Вентиляционные выходы – системы «Vilpe vent». Водосточная система ПВХ VERAT.</t>
  </si>
  <si>
    <t xml:space="preserve">Свайный буронабивной фундамент с монолитным железобетонным ростверком 0,3*0,45 м; сваи диаметром 0,3м, высотой 1,8-2 м; песчаная подготовка под ростверк толщиной  0,1м; Устройство проходов через фундамент и плиты цоколя. Ввод водопровода: трубы полипропиленовые, длиной 3 метра от цоколя. Ввод канализации: трубы п/этиленовые, длиной 2 метра от цоколя. 
</t>
  </si>
  <si>
    <t>Монтаж внутренней лестницы ТАМАК.</t>
  </si>
  <si>
    <t>Внутренняя лестница ТАМАК ель, сорт В, без окраски.</t>
  </si>
  <si>
    <t>Внутренняя лестница ТАМАК лиственница, сорт В, без окраски.</t>
  </si>
  <si>
    <t>Цены действительны по состоянию на 20/05/2016</t>
  </si>
  <si>
    <t xml:space="preserve">2.2. Оконные блоки пластиковые. </t>
  </si>
  <si>
    <t>5.1. Деревянные евроокна ТАМАК  (вместо п.2.2)</t>
  </si>
  <si>
    <r>
      <t xml:space="preserve">2.3. Наружная дверь </t>
    </r>
    <r>
      <rPr>
        <sz val="18"/>
        <color indexed="8"/>
        <rFont val="Calibri"/>
        <family val="2"/>
      </rPr>
      <t>металлическая утепленная АСТЭЛ 850х2050мм, 1 шт</t>
    </r>
  </si>
  <si>
    <t>6.6. Ограждение террасы ( материалы)</t>
  </si>
  <si>
    <t>6.5. Дополнительное утепление потолка мансарды (материалы)</t>
  </si>
  <si>
    <t>Cтоимость строительства дома по проекту ПД-304-1-164 в г. Тамбове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</si>
</sst>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6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Arial Cyr"/>
      <family val="0"/>
    </font>
    <font>
      <sz val="18"/>
      <color indexed="8"/>
      <name val="Arial Cyr"/>
      <family val="2"/>
    </font>
    <font>
      <b/>
      <sz val="19"/>
      <color indexed="8"/>
      <name val="Calibri"/>
      <family val="2"/>
    </font>
    <font>
      <b/>
      <sz val="13"/>
      <color indexed="8"/>
      <name val="Arial Cyr"/>
      <family val="0"/>
    </font>
    <font>
      <b/>
      <sz val="25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Arial Cyr"/>
      <family val="0"/>
    </font>
    <font>
      <sz val="18"/>
      <color theme="1"/>
      <name val="Arial Cyr"/>
      <family val="2"/>
    </font>
    <font>
      <b/>
      <sz val="19"/>
      <color theme="1"/>
      <name val="Calibri"/>
      <family val="2"/>
    </font>
    <font>
      <b/>
      <sz val="13"/>
      <color theme="1"/>
      <name val="Arial Cyr"/>
      <family val="0"/>
    </font>
    <font>
      <b/>
      <sz val="25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F4D4"/>
        <bgColor indexed="64"/>
      </patternFill>
    </fill>
    <fill>
      <patternFill patternType="solid">
        <fgColor rgb="FFA3EB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  <border>
      <left/>
      <right/>
      <top style="thick">
        <color theme="0"/>
      </top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55" fillId="33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left" vertical="center" indent="1"/>
    </xf>
    <xf numFmtId="164" fontId="0" fillId="35" borderId="0" xfId="0" applyNumberFormat="1" applyFill="1" applyAlignment="1">
      <alignment/>
    </xf>
    <xf numFmtId="164" fontId="59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indent="1"/>
    </xf>
    <xf numFmtId="0" fontId="37" fillId="0" borderId="0" xfId="0" applyFont="1" applyAlignment="1">
      <alignment vertical="center"/>
    </xf>
    <xf numFmtId="164" fontId="56" fillId="33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right" vertical="top"/>
    </xf>
    <xf numFmtId="0" fontId="6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top" wrapText="1" indent="5"/>
    </xf>
    <xf numFmtId="3" fontId="56" fillId="35" borderId="10" xfId="0" applyNumberFormat="1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top" wrapText="1" indent="5"/>
    </xf>
    <xf numFmtId="3" fontId="56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top" wrapText="1" indent="5"/>
    </xf>
    <xf numFmtId="0" fontId="4" fillId="35" borderId="11" xfId="0" applyFont="1" applyFill="1" applyBorder="1" applyAlignment="1">
      <alignment horizontal="left" vertical="top" wrapText="1" indent="5"/>
    </xf>
    <xf numFmtId="3" fontId="56" fillId="35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 indent="5"/>
    </xf>
    <xf numFmtId="3" fontId="56" fillId="35" borderId="12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left" vertical="center" indent="2"/>
    </xf>
    <xf numFmtId="0" fontId="34" fillId="35" borderId="13" xfId="0" applyFont="1" applyFill="1" applyBorder="1" applyAlignment="1">
      <alignment vertical="center"/>
    </xf>
    <xf numFmtId="3" fontId="56" fillId="35" borderId="13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left" vertical="center" wrapText="1" indent="5"/>
    </xf>
    <xf numFmtId="164" fontId="56" fillId="35" borderId="11" xfId="0" applyNumberFormat="1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vertical="center"/>
    </xf>
    <xf numFmtId="0" fontId="34" fillId="35" borderId="14" xfId="0" applyFont="1" applyFill="1" applyBorder="1" applyAlignment="1">
      <alignment vertical="center"/>
    </xf>
    <xf numFmtId="3" fontId="56" fillId="35" borderId="14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 indent="5"/>
    </xf>
    <xf numFmtId="0" fontId="58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55" fillId="33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61" fillId="0" borderId="11" xfId="0" applyFont="1" applyBorder="1" applyAlignment="1">
      <alignment horizontal="right" vertical="top"/>
    </xf>
    <xf numFmtId="0" fontId="6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70" zoomScaleSheetLayoutView="70" zoomScalePageLayoutView="0" workbookViewId="0" topLeftCell="A1">
      <selection activeCell="C13" sqref="C13"/>
    </sheetView>
  </sheetViews>
  <sheetFormatPr defaultColWidth="9.00390625" defaultRowHeight="12.75"/>
  <cols>
    <col min="1" max="1" width="103.125" style="1" customWidth="1"/>
    <col min="2" max="2" width="20.875" style="2" customWidth="1"/>
    <col min="3" max="3" width="20.625" style="2" customWidth="1"/>
  </cols>
  <sheetData>
    <row r="1" spans="1:3" ht="29.25" thickBot="1">
      <c r="A1" s="40" t="s">
        <v>32</v>
      </c>
      <c r="B1" s="40"/>
      <c r="C1" s="40"/>
    </row>
    <row r="2" spans="1:3" ht="24" customHeight="1" thickBot="1" thickTop="1">
      <c r="A2" s="39" t="s">
        <v>26</v>
      </c>
      <c r="B2" s="39"/>
      <c r="C2" s="10"/>
    </row>
    <row r="3" spans="1:3" ht="36.75" customHeight="1" thickBot="1" thickTop="1">
      <c r="A3" s="15"/>
      <c r="B3" s="16" t="s">
        <v>16</v>
      </c>
      <c r="C3" s="16" t="s">
        <v>17</v>
      </c>
    </row>
    <row r="4" spans="1:3" s="7" customFormat="1" ht="51" thickBot="1" thickTop="1">
      <c r="A4" s="35" t="s">
        <v>11</v>
      </c>
      <c r="B4" s="5"/>
      <c r="C4" s="5"/>
    </row>
    <row r="5" spans="1:3" s="7" customFormat="1" ht="26.25" thickBot="1" thickTop="1">
      <c r="A5" s="9" t="s">
        <v>13</v>
      </c>
      <c r="B5" s="5">
        <v>472596</v>
      </c>
      <c r="C5" s="5">
        <v>472596</v>
      </c>
    </row>
    <row r="6" spans="1:4" s="7" customFormat="1" ht="133.5" customHeight="1" thickBot="1" thickTop="1">
      <c r="A6" s="17" t="s">
        <v>22</v>
      </c>
      <c r="B6" s="18"/>
      <c r="C6" s="18"/>
      <c r="D6" s="13"/>
    </row>
    <row r="7" spans="1:4" s="7" customFormat="1" ht="33.75" thickBot="1" thickTop="1">
      <c r="A7" s="12" t="s">
        <v>12</v>
      </c>
      <c r="B7" s="5"/>
      <c r="C7" s="5"/>
      <c r="D7" s="13"/>
    </row>
    <row r="8" spans="1:3" s="8" customFormat="1" ht="26.25" thickBot="1" thickTop="1">
      <c r="A8" s="9" t="s">
        <v>14</v>
      </c>
      <c r="B8" s="5">
        <v>1570000</v>
      </c>
      <c r="C8" s="5">
        <v>1680000</v>
      </c>
    </row>
    <row r="9" spans="1:3" ht="90" customHeight="1" thickTop="1">
      <c r="A9" s="19" t="s">
        <v>7</v>
      </c>
      <c r="B9" s="20"/>
      <c r="C9" s="20"/>
    </row>
    <row r="10" spans="1:3" s="8" customFormat="1" ht="25.5" thickBot="1">
      <c r="A10" s="9" t="s">
        <v>27</v>
      </c>
      <c r="B10" s="5">
        <v>202000</v>
      </c>
      <c r="C10" s="5">
        <v>202000</v>
      </c>
    </row>
    <row r="11" spans="1:3" ht="24" thickTop="1">
      <c r="A11" s="21" t="s">
        <v>10</v>
      </c>
      <c r="B11" s="20"/>
      <c r="C11" s="20"/>
    </row>
    <row r="12" spans="1:3" s="8" customFormat="1" ht="47.25" thickBot="1">
      <c r="A12" s="36" t="s">
        <v>29</v>
      </c>
      <c r="B12" s="5">
        <v>24000</v>
      </c>
      <c r="C12" s="5">
        <v>24000</v>
      </c>
    </row>
    <row r="13" spans="1:4" ht="54" thickBot="1" thickTop="1">
      <c r="A13" s="37" t="s">
        <v>0</v>
      </c>
      <c r="B13" s="5">
        <v>579982</v>
      </c>
      <c r="C13" s="5">
        <v>579982</v>
      </c>
      <c r="D13" s="38"/>
    </row>
    <row r="14" spans="1:3" ht="27.75" thickBot="1" thickTop="1">
      <c r="A14" s="3" t="s">
        <v>15</v>
      </c>
      <c r="B14" s="5">
        <v>324536</v>
      </c>
      <c r="C14" s="5">
        <v>324536</v>
      </c>
    </row>
    <row r="15" spans="1:4" ht="69" customHeight="1" thickBot="1" thickTop="1">
      <c r="A15" s="22" t="s">
        <v>21</v>
      </c>
      <c r="B15" s="23"/>
      <c r="C15" s="23"/>
      <c r="D15" s="13"/>
    </row>
    <row r="16" spans="1:3" ht="27.75" thickBot="1" thickTop="1">
      <c r="A16" s="4" t="s">
        <v>1</v>
      </c>
      <c r="B16" s="6">
        <f>SUM(B4:B15)</f>
        <v>3173114</v>
      </c>
      <c r="C16" s="6">
        <f>SUM(C4:C15)</f>
        <v>3283114</v>
      </c>
    </row>
    <row r="17" spans="1:3" ht="20.25" customHeight="1" thickBot="1" thickTop="1">
      <c r="A17" s="31"/>
      <c r="B17" s="23"/>
      <c r="C17" s="23"/>
    </row>
    <row r="18" spans="1:3" ht="30" thickBot="1" thickTop="1">
      <c r="A18" s="32" t="s">
        <v>2</v>
      </c>
      <c r="B18" s="33"/>
      <c r="C18" s="33"/>
    </row>
    <row r="19" spans="1:3" s="8" customFormat="1" ht="25.5" thickBot="1">
      <c r="A19" s="9" t="s">
        <v>28</v>
      </c>
      <c r="B19" s="5">
        <v>470000</v>
      </c>
      <c r="C19" s="5">
        <v>470000</v>
      </c>
    </row>
    <row r="20" spans="1:3" ht="68.25" customHeight="1" thickTop="1">
      <c r="A20" s="24" t="s">
        <v>8</v>
      </c>
      <c r="B20" s="25"/>
      <c r="C20" s="25"/>
    </row>
    <row r="21" spans="1:3" ht="14.25" customHeight="1" thickBot="1">
      <c r="A21" s="26"/>
      <c r="B21" s="18"/>
      <c r="C21" s="18"/>
    </row>
    <row r="22" spans="1:3" ht="20.25" customHeight="1" thickBot="1" thickTop="1">
      <c r="A22" s="27" t="s">
        <v>3</v>
      </c>
      <c r="B22" s="28"/>
      <c r="C22" s="28"/>
    </row>
    <row r="23" spans="1:3" s="8" customFormat="1" ht="51" thickBot="1" thickTop="1">
      <c r="A23" s="35" t="s">
        <v>6</v>
      </c>
      <c r="B23" s="11" t="s">
        <v>9</v>
      </c>
      <c r="C23" s="11" t="s">
        <v>9</v>
      </c>
    </row>
    <row r="24" spans="1:3" s="8" customFormat="1" ht="26.25" thickBot="1" thickTop="1">
      <c r="A24" s="9" t="s">
        <v>18</v>
      </c>
      <c r="B24" s="11"/>
      <c r="C24" s="11"/>
    </row>
    <row r="25" spans="1:3" s="8" customFormat="1" ht="24.75" thickBot="1" thickTop="1">
      <c r="A25" s="29" t="s">
        <v>24</v>
      </c>
      <c r="B25" s="30">
        <v>64000</v>
      </c>
      <c r="C25" s="30">
        <v>64000</v>
      </c>
    </row>
    <row r="26" spans="1:3" s="8" customFormat="1" ht="24.75" thickBot="1" thickTop="1">
      <c r="A26" s="29" t="s">
        <v>25</v>
      </c>
      <c r="B26" s="30">
        <v>100000</v>
      </c>
      <c r="C26" s="30">
        <v>100000</v>
      </c>
    </row>
    <row r="27" spans="1:3" ht="24.75" thickBot="1" thickTop="1">
      <c r="A27" s="29" t="s">
        <v>23</v>
      </c>
      <c r="B27" s="30">
        <v>17082</v>
      </c>
      <c r="C27" s="30">
        <v>17082</v>
      </c>
    </row>
    <row r="28" spans="1:3" s="8" customFormat="1" ht="34.5" thickBot="1" thickTop="1">
      <c r="A28" s="9" t="s">
        <v>19</v>
      </c>
      <c r="B28" s="11" t="s">
        <v>9</v>
      </c>
      <c r="C28" s="11" t="s">
        <v>9</v>
      </c>
    </row>
    <row r="29" spans="1:3" ht="64.5" thickBot="1" thickTop="1">
      <c r="A29" s="29" t="s">
        <v>4</v>
      </c>
      <c r="B29" s="30"/>
      <c r="C29" s="30"/>
    </row>
    <row r="30" spans="1:3" s="8" customFormat="1" ht="51" thickBot="1" thickTop="1">
      <c r="A30" s="35" t="s">
        <v>20</v>
      </c>
      <c r="B30" s="11" t="s">
        <v>9</v>
      </c>
      <c r="C30" s="11" t="s">
        <v>9</v>
      </c>
    </row>
    <row r="31" spans="1:3" ht="120.75" customHeight="1" thickBot="1" thickTop="1">
      <c r="A31" s="34" t="s">
        <v>5</v>
      </c>
      <c r="B31" s="23"/>
      <c r="C31" s="23"/>
    </row>
    <row r="32" spans="1:3" s="8" customFormat="1" ht="51" thickBot="1" thickTop="1">
      <c r="A32" s="35" t="s">
        <v>31</v>
      </c>
      <c r="B32" s="14">
        <v>24000</v>
      </c>
      <c r="C32" s="14">
        <v>24000</v>
      </c>
    </row>
    <row r="33" spans="1:3" s="8" customFormat="1" ht="26.25" thickBot="1" thickTop="1">
      <c r="A33" s="9" t="s">
        <v>30</v>
      </c>
      <c r="B33" s="14">
        <v>20000</v>
      </c>
      <c r="C33" s="14">
        <v>20000</v>
      </c>
    </row>
    <row r="34" ht="13.5" thickTop="1"/>
  </sheetData>
  <sheetProtection/>
  <mergeCells count="2">
    <mergeCell ref="A2:B2"/>
    <mergeCell ref="A1:C1"/>
  </mergeCells>
  <printOptions/>
  <pageMargins left="0" right="0" top="0" bottom="0" header="0.31496062992125984" footer="0.1181102362204724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"ТАМАК"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Фидаров Вадим Валерьевич</dc:creator>
  <cp:keywords/>
  <dc:description/>
  <cp:lastModifiedBy>Бычкова Ольга Анатольевна</cp:lastModifiedBy>
  <cp:lastPrinted>2016-06-23T13:19:05Z</cp:lastPrinted>
  <dcterms:created xsi:type="dcterms:W3CDTF">2013-09-16T09:49:28Z</dcterms:created>
  <dcterms:modified xsi:type="dcterms:W3CDTF">2016-06-24T13:40:14Z</dcterms:modified>
  <cp:category/>
  <cp:version/>
  <cp:contentType/>
  <cp:contentStatus/>
</cp:coreProperties>
</file>